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1"/>
  </bookViews>
  <sheets>
    <sheet name="Школьный этап" sheetId="1" r:id="rId1"/>
    <sheet name="Муниципальный этап" sheetId="2" r:id="rId2"/>
    <sheet name="Региональный этап" sheetId="3" r:id="rId3"/>
    <sheet name="Лист1" sheetId="4" r:id="rId4"/>
  </sheets>
  <calcPr calcId="124519"/>
</workbook>
</file>

<file path=xl/calcChain.xml><?xml version="1.0" encoding="utf-8"?>
<calcChain xmlns="http://schemas.openxmlformats.org/spreadsheetml/2006/main">
  <c r="AS7" i="2"/>
  <c r="AO7"/>
  <c r="AN7"/>
  <c r="AL7"/>
  <c r="AM7"/>
  <c r="AK7"/>
  <c r="AJ7"/>
  <c r="AI7"/>
  <c r="AH7"/>
  <c r="E6" i="3" l="1"/>
  <c r="AA6" i="1"/>
  <c r="W6"/>
  <c r="S6"/>
  <c r="O6"/>
  <c r="J6"/>
  <c r="I6"/>
  <c r="AD6"/>
  <c r="AE6"/>
  <c r="AF6"/>
  <c r="AG6"/>
  <c r="AH6"/>
  <c r="AC6"/>
  <c r="AB6"/>
  <c r="AI6" l="1"/>
  <c r="H6"/>
  <c r="E6"/>
  <c r="H6" i="3"/>
  <c r="L6"/>
  <c r="AM6" i="1"/>
  <c r="K6" l="1"/>
</calcChain>
</file>

<file path=xl/sharedStrings.xml><?xml version="1.0" encoding="utf-8"?>
<sst xmlns="http://schemas.openxmlformats.org/spreadsheetml/2006/main" count="136" uniqueCount="41">
  <si>
    <t>№ п\п</t>
  </si>
  <si>
    <t>Наименование субъекта Российской Федерации</t>
  </si>
  <si>
    <t>Количество общеобразовательных организаций, принявших участие в школьном этапе Президентских состязаний</t>
  </si>
  <si>
    <t>доля общеобразовательных организаций, принявших участие в школьном этапе Президентских состязаний, %</t>
  </si>
  <si>
    <t>Доля учащихся общеобразовательных организаций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городских поселениях (по состоянию на 1 января 2016 г.), %</t>
  </si>
  <si>
    <t>Доля учащихся общеобразовательных организаций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 (по состоянию на 1 января 2016 г.), %</t>
  </si>
  <si>
    <t>Основные виды программы, проведённые на школьном этапе Президентских состязаний (обобщённая информация об общеобразовательных организациях)</t>
  </si>
  <si>
    <t>Финансовое обеспечение (тыс. рублей)</t>
  </si>
  <si>
    <t>в городских поселениях</t>
  </si>
  <si>
    <t>в сельской местности</t>
  </si>
  <si>
    <t>Всего</t>
  </si>
  <si>
    <t>начальное общее образование</t>
  </si>
  <si>
    <t>основное общее образование</t>
  </si>
  <si>
    <t>среднее общее образование</t>
  </si>
  <si>
    <t>всего</t>
  </si>
  <si>
    <t>Из консолидированного бюджета субъекта Российской Федерации</t>
  </si>
  <si>
    <t>Внебюджетные источники</t>
  </si>
  <si>
    <t>Отчет о проведении муниципального этапа Всероссийских спортивных соревнований школьников "Президентские состязания" в 2015\2016 учебном году (далее - Президентские состязания)</t>
  </si>
  <si>
    <t>Муниципальные образования</t>
  </si>
  <si>
    <t>Количество общеобразовательных организаций, принявших участие в муниципальном этапе Президентских состязаний</t>
  </si>
  <si>
    <t>доля общеобразовательных организаций, принявших участие в муниципальном этапе Президентских состязаний, %</t>
  </si>
  <si>
    <t>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муниципальном этапе Президентских состязаний (по состоянию на 1 января 2016 г.)</t>
  </si>
  <si>
    <t>Доля учащихся общеобразовательных организаций субъекта Российской Федерации по уровням общего образования, за исключением дошкольного образования, принявших участие в муниципальном этапе Президентских состязаний (по состоянию на 1 января 2016 г.), %</t>
  </si>
  <si>
    <t>Основные виды программы, проведённые на муниципальном  этапе Президентских состязаний (обобщённая информация от муниципальных образований)</t>
  </si>
  <si>
    <t>Всего (по данным Росстата)</t>
  </si>
  <si>
    <t>из них, в которых проведен муниципальный этап</t>
  </si>
  <si>
    <t>доля муницпальных районов, в которых проведен муниципальный этап, %</t>
  </si>
  <si>
    <t>Отчет о проведении регионального этапа Всероссийских спортивных соревнований школьников "Президентские состязания" в 2015\2016 учебном году (далее - Президентские состязания)</t>
  </si>
  <si>
    <t>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региональном этапе Президентских состязаний (по состоянию на 1 января 2016 г.)</t>
  </si>
  <si>
    <t xml:space="preserve">Виды программы, проведённые на региональном этапе Президентских состязаний </t>
  </si>
  <si>
    <t>из них, принявшие участия в регинальном этапе</t>
  </si>
  <si>
    <t>доля муницпальных образований, которые приняли участие в региональном этапе, %</t>
  </si>
  <si>
    <t>Буйнакский район</t>
  </si>
  <si>
    <t>Отчет о проведении школьного этапа Всероссийских спортивных соревнований школьников "Президентские состязания" в 2018/2019 учебном году (далее - Президентские состязания)</t>
  </si>
  <si>
    <t>Общее количество общеобразовательных организаций субъекта Российской Федерации (по состоянию на 1 января 2019 года)</t>
  </si>
  <si>
    <t>Общее 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 в городских поселениях (по состоянию на 1 января 2019г.)</t>
  </si>
  <si>
    <t>Общее 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 в сельской местности (по состоянию на 1 января 2019г.)</t>
  </si>
  <si>
    <t>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городских поселениях (по состоянию на 1 января 2019 г.)</t>
  </si>
  <si>
    <t>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 (по состоянию на 1 января 2019г.)</t>
  </si>
  <si>
    <t>Общее количество общеобразовательных организаций субъекта Российской Федерации (по состоянию на 1 января 2019года)</t>
  </si>
  <si>
    <t>Общее 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 (по состоянию на 1января 2019г.)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</si>
</sst>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.5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0" fillId="0" borderId="1" xfId="0" applyBorder="1"/>
    <xf numFmtId="0" fontId="3" fillId="0" borderId="0" xfId="0" applyFont="1" applyBorder="1" applyAlignment="1">
      <alignment vertical="center" textRotation="90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6" fillId="0" borderId="0" xfId="0" applyFont="1" applyBorder="1"/>
    <xf numFmtId="0" fontId="4" fillId="0" borderId="0" xfId="0" applyFont="1" applyBorder="1" applyAlignment="1"/>
    <xf numFmtId="0" fontId="3" fillId="0" borderId="0" xfId="0" applyFont="1" applyBorder="1" applyAlignment="1">
      <alignment horizontal="left" vertical="center"/>
    </xf>
    <xf numFmtId="0" fontId="8" fillId="0" borderId="0" xfId="0" applyFont="1" applyBorder="1"/>
    <xf numFmtId="0" fontId="7" fillId="0" borderId="0" xfId="0" applyFont="1" applyBorder="1"/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Alignment="1">
      <alignment vertical="center"/>
    </xf>
    <xf numFmtId="0" fontId="1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9" fillId="0" borderId="2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6"/>
  <sheetViews>
    <sheetView topLeftCell="L1" zoomScale="81" zoomScaleNormal="81" workbookViewId="0"/>
  </sheetViews>
  <sheetFormatPr defaultRowHeight="15.75"/>
  <cols>
    <col min="2" max="2" width="28" customWidth="1"/>
    <col min="3" max="3" width="10" style="1" customWidth="1"/>
    <col min="4" max="5" width="9.28515625" style="7" customWidth="1"/>
    <col min="6" max="6" width="11.85546875" style="1" customWidth="1"/>
    <col min="7" max="7" width="12.140625" style="1" customWidth="1"/>
    <col min="8" max="8" width="12.140625" style="7" customWidth="1"/>
    <col min="9" max="9" width="10.5703125" style="7" customWidth="1"/>
    <col min="10" max="11" width="12.140625" style="7" customWidth="1"/>
    <col min="12" max="12" width="11.42578125" style="1" customWidth="1"/>
    <col min="13" max="13" width="12.28515625" style="1" customWidth="1"/>
    <col min="14" max="14" width="13.140625" style="1" customWidth="1"/>
    <col min="15" max="35" width="13.140625" style="7" customWidth="1"/>
    <col min="36" max="36" width="31.5703125" style="1" customWidth="1"/>
    <col min="37" max="37" width="17.42578125" style="3" customWidth="1"/>
    <col min="38" max="38" width="9.140625" style="3"/>
    <col min="39" max="40" width="9.140625" style="1"/>
  </cols>
  <sheetData>
    <row r="1" spans="1:40" ht="13.15" customHeight="1">
      <c r="A1" s="9"/>
      <c r="B1" s="9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7"/>
      <c r="AN1" s="7"/>
    </row>
    <row r="2" spans="1:40" ht="14.45" customHeight="1">
      <c r="A2" s="37"/>
      <c r="B2" s="37"/>
      <c r="C2" s="38" t="s">
        <v>33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7"/>
      <c r="AN2" s="7"/>
    </row>
    <row r="3" spans="1:40" ht="30.75" customHeight="1">
      <c r="A3" s="37"/>
      <c r="B3" s="37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1"/>
      <c r="AL3" s="11"/>
      <c r="AM3" s="7"/>
      <c r="AN3" s="7"/>
    </row>
    <row r="4" spans="1:40" ht="103.5" customHeight="1">
      <c r="A4" s="45" t="s">
        <v>0</v>
      </c>
      <c r="B4" s="45" t="s">
        <v>1</v>
      </c>
      <c r="C4" s="42" t="s">
        <v>34</v>
      </c>
      <c r="D4" s="43"/>
      <c r="E4" s="44"/>
      <c r="F4" s="42" t="s">
        <v>2</v>
      </c>
      <c r="G4" s="43"/>
      <c r="H4" s="44"/>
      <c r="I4" s="42" t="s">
        <v>3</v>
      </c>
      <c r="J4" s="43"/>
      <c r="K4" s="44"/>
      <c r="L4" s="39" t="s">
        <v>35</v>
      </c>
      <c r="M4" s="39"/>
      <c r="N4" s="39"/>
      <c r="O4" s="39"/>
      <c r="P4" s="39" t="s">
        <v>36</v>
      </c>
      <c r="Q4" s="39"/>
      <c r="R4" s="39"/>
      <c r="S4" s="39"/>
      <c r="T4" s="39" t="s">
        <v>37</v>
      </c>
      <c r="U4" s="39"/>
      <c r="V4" s="39"/>
      <c r="W4" s="39"/>
      <c r="X4" s="39" t="s">
        <v>38</v>
      </c>
      <c r="Y4" s="39"/>
      <c r="Z4" s="39"/>
      <c r="AA4" s="39"/>
      <c r="AB4" s="39" t="s">
        <v>4</v>
      </c>
      <c r="AC4" s="39"/>
      <c r="AD4" s="39"/>
      <c r="AE4" s="39"/>
      <c r="AF4" s="39" t="s">
        <v>5</v>
      </c>
      <c r="AG4" s="39"/>
      <c r="AH4" s="39"/>
      <c r="AI4" s="39"/>
      <c r="AJ4" s="46" t="s">
        <v>6</v>
      </c>
      <c r="AK4" s="40" t="s">
        <v>7</v>
      </c>
      <c r="AL4" s="40"/>
      <c r="AM4" s="40"/>
      <c r="AN4" s="7"/>
    </row>
    <row r="5" spans="1:40" ht="103.5" customHeight="1">
      <c r="A5" s="45"/>
      <c r="B5" s="45"/>
      <c r="C5" s="14" t="s">
        <v>8</v>
      </c>
      <c r="D5" s="14" t="s">
        <v>9</v>
      </c>
      <c r="E5" s="14" t="s">
        <v>10</v>
      </c>
      <c r="F5" s="36" t="s">
        <v>8</v>
      </c>
      <c r="G5" s="36" t="s">
        <v>9</v>
      </c>
      <c r="H5" s="36" t="s">
        <v>10</v>
      </c>
      <c r="I5" s="36" t="s">
        <v>8</v>
      </c>
      <c r="J5" s="36" t="s">
        <v>9</v>
      </c>
      <c r="K5" s="36" t="s">
        <v>10</v>
      </c>
      <c r="L5" s="34" t="s">
        <v>11</v>
      </c>
      <c r="M5" s="35" t="s">
        <v>12</v>
      </c>
      <c r="N5" s="35" t="s">
        <v>13</v>
      </c>
      <c r="O5" s="35" t="s">
        <v>14</v>
      </c>
      <c r="P5" s="34" t="s">
        <v>11</v>
      </c>
      <c r="Q5" s="35" t="s">
        <v>12</v>
      </c>
      <c r="R5" s="35" t="s">
        <v>13</v>
      </c>
      <c r="S5" s="35" t="s">
        <v>14</v>
      </c>
      <c r="T5" s="35" t="s">
        <v>11</v>
      </c>
      <c r="U5" s="35" t="s">
        <v>12</v>
      </c>
      <c r="V5" s="35" t="s">
        <v>13</v>
      </c>
      <c r="W5" s="35" t="s">
        <v>14</v>
      </c>
      <c r="X5" s="35" t="s">
        <v>11</v>
      </c>
      <c r="Y5" s="35" t="s">
        <v>12</v>
      </c>
      <c r="Z5" s="35" t="s">
        <v>13</v>
      </c>
      <c r="AA5" s="35" t="s">
        <v>14</v>
      </c>
      <c r="AB5" s="35" t="s">
        <v>11</v>
      </c>
      <c r="AC5" s="35" t="s">
        <v>12</v>
      </c>
      <c r="AD5" s="35" t="s">
        <v>13</v>
      </c>
      <c r="AE5" s="35" t="s">
        <v>14</v>
      </c>
      <c r="AF5" s="35" t="s">
        <v>11</v>
      </c>
      <c r="AG5" s="35" t="s">
        <v>12</v>
      </c>
      <c r="AH5" s="35" t="s">
        <v>13</v>
      </c>
      <c r="AI5" s="35" t="s">
        <v>14</v>
      </c>
      <c r="AJ5" s="47"/>
      <c r="AK5" s="36" t="s">
        <v>15</v>
      </c>
      <c r="AL5" s="36" t="s">
        <v>16</v>
      </c>
      <c r="AM5" s="2" t="s">
        <v>10</v>
      </c>
      <c r="AN5" s="7"/>
    </row>
    <row r="6" spans="1:40">
      <c r="A6" s="15">
        <v>1</v>
      </c>
      <c r="B6" s="15" t="s">
        <v>32</v>
      </c>
      <c r="C6" s="2"/>
      <c r="D6" s="2">
        <v>1</v>
      </c>
      <c r="E6" s="2">
        <f>C6+D6</f>
        <v>1</v>
      </c>
      <c r="F6" s="2"/>
      <c r="G6" s="2">
        <v>1</v>
      </c>
      <c r="H6" s="2">
        <f>F6+G6</f>
        <v>1</v>
      </c>
      <c r="I6" s="2" t="e">
        <f>F6*100/C6</f>
        <v>#DIV/0!</v>
      </c>
      <c r="J6" s="2">
        <f>G6*100/D6</f>
        <v>100</v>
      </c>
      <c r="K6" s="2">
        <f>H6*100/E6</f>
        <v>100</v>
      </c>
      <c r="L6" s="2"/>
      <c r="M6" s="2"/>
      <c r="N6" s="2"/>
      <c r="O6" s="2">
        <f>SUM(L6:N6)</f>
        <v>0</v>
      </c>
      <c r="P6" s="2">
        <v>251</v>
      </c>
      <c r="Q6" s="2">
        <v>203</v>
      </c>
      <c r="R6" s="2">
        <v>23</v>
      </c>
      <c r="S6" s="2">
        <f>SUM(P6:R6)</f>
        <v>477</v>
      </c>
      <c r="T6" s="2"/>
      <c r="U6" s="2"/>
      <c r="V6" s="2"/>
      <c r="W6" s="2">
        <f>SUM(T6:V6)</f>
        <v>0</v>
      </c>
      <c r="X6" s="2">
        <v>249</v>
      </c>
      <c r="Y6" s="2">
        <v>203</v>
      </c>
      <c r="Z6" s="2">
        <v>22</v>
      </c>
      <c r="AA6" s="2">
        <f>SUM(X6:Z6)</f>
        <v>474</v>
      </c>
      <c r="AB6" s="2" t="e">
        <f>T6*100/L6</f>
        <v>#DIV/0!</v>
      </c>
      <c r="AC6" s="2" t="e">
        <f>U6*100/M6</f>
        <v>#DIV/0!</v>
      </c>
      <c r="AD6" s="2" t="e">
        <f t="shared" ref="AD6:AI6" si="0">V6*100/N6</f>
        <v>#DIV/0!</v>
      </c>
      <c r="AE6" s="2" t="e">
        <f t="shared" si="0"/>
        <v>#DIV/0!</v>
      </c>
      <c r="AF6" s="2">
        <f t="shared" si="0"/>
        <v>99.20318725099601</v>
      </c>
      <c r="AG6" s="2">
        <f t="shared" si="0"/>
        <v>100</v>
      </c>
      <c r="AH6" s="2">
        <f t="shared" si="0"/>
        <v>95.652173913043484</v>
      </c>
      <c r="AI6" s="2">
        <f t="shared" si="0"/>
        <v>99.371069182389931</v>
      </c>
      <c r="AJ6" s="2"/>
      <c r="AK6" s="8"/>
      <c r="AL6" s="8"/>
      <c r="AM6" s="2">
        <f>AK6+AL6</f>
        <v>0</v>
      </c>
      <c r="AN6" s="7"/>
    </row>
  </sheetData>
  <mergeCells count="15">
    <mergeCell ref="A4:A5"/>
    <mergeCell ref="B4:B5"/>
    <mergeCell ref="AJ4:AJ5"/>
    <mergeCell ref="F4:H4"/>
    <mergeCell ref="I4:K4"/>
    <mergeCell ref="L4:O4"/>
    <mergeCell ref="X4:AA4"/>
    <mergeCell ref="C2:AL2"/>
    <mergeCell ref="AF4:AI4"/>
    <mergeCell ref="AK4:AM4"/>
    <mergeCell ref="C1:AL1"/>
    <mergeCell ref="C4:E4"/>
    <mergeCell ref="P4:S4"/>
    <mergeCell ref="T4:W4"/>
    <mergeCell ref="AB4:AE4"/>
  </mergeCells>
  <pageMargins left="0.27" right="0.39" top="0.08" bottom="0.17" header="0.09" footer="0.04"/>
  <pageSetup paperSize="9" scale="27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T27"/>
  <sheetViews>
    <sheetView tabSelected="1" zoomScale="85" zoomScaleNormal="85" workbookViewId="0">
      <selection activeCell="AJ7" sqref="AJ7"/>
    </sheetView>
  </sheetViews>
  <sheetFormatPr defaultRowHeight="15"/>
  <cols>
    <col min="1" max="1" width="6.140625" style="5" customWidth="1"/>
    <col min="2" max="2" width="22.85546875" style="5" customWidth="1"/>
    <col min="3" max="3" width="6.7109375" style="5" customWidth="1"/>
    <col min="4" max="4" width="9" style="5" customWidth="1"/>
    <col min="5" max="5" width="8.7109375" style="5" customWidth="1"/>
    <col min="6" max="6" width="8.85546875" style="5" customWidth="1"/>
    <col min="7" max="7" width="8.140625" style="5" customWidth="1"/>
    <col min="8" max="8" width="9" style="5" customWidth="1"/>
    <col min="9" max="9" width="13.140625" style="5" customWidth="1"/>
    <col min="10" max="10" width="11" style="5" customWidth="1"/>
    <col min="11" max="11" width="13" style="5" customWidth="1"/>
    <col min="12" max="12" width="11" style="5" customWidth="1"/>
    <col min="13" max="13" width="10.140625" style="5" customWidth="1"/>
    <col min="14" max="14" width="7.28515625" style="5" customWidth="1"/>
    <col min="15" max="15" width="13.140625" style="5" customWidth="1"/>
    <col min="16" max="16" width="12.140625" style="5" customWidth="1"/>
    <col min="17" max="17" width="10.140625" style="5" customWidth="1"/>
    <col min="18" max="18" width="6" style="5" customWidth="1"/>
    <col min="19" max="19" width="6.5703125" style="5" customWidth="1"/>
    <col min="20" max="20" width="5.5703125" style="5" customWidth="1"/>
    <col min="21" max="21" width="5.85546875" style="5" customWidth="1"/>
    <col min="22" max="22" width="5.7109375" style="5" customWidth="1"/>
    <col min="23" max="24" width="5.5703125" style="5" customWidth="1"/>
    <col min="25" max="25" width="5.85546875" customWidth="1"/>
    <col min="26" max="26" width="6" customWidth="1"/>
    <col min="27" max="27" width="5.7109375" customWidth="1"/>
    <col min="28" max="28" width="5.85546875" customWidth="1"/>
    <col min="29" max="29" width="5.42578125" customWidth="1"/>
    <col min="30" max="30" width="6.42578125" customWidth="1"/>
    <col min="31" max="31" width="5.85546875" customWidth="1"/>
    <col min="32" max="32" width="6.7109375" customWidth="1"/>
    <col min="33" max="33" width="7" customWidth="1"/>
    <col min="34" max="34" width="7.85546875" customWidth="1"/>
    <col min="35" max="35" width="7.140625" customWidth="1"/>
    <col min="36" max="36" width="6.42578125" customWidth="1"/>
    <col min="37" max="37" width="6.28515625" customWidth="1"/>
    <col min="38" max="38" width="7.28515625" customWidth="1"/>
    <col min="39" max="39" width="7.42578125" customWidth="1"/>
    <col min="40" max="40" width="6.85546875" customWidth="1"/>
    <col min="41" max="41" width="6.28515625" customWidth="1"/>
    <col min="42" max="42" width="26.85546875" customWidth="1"/>
  </cols>
  <sheetData>
    <row r="1" spans="1:46" ht="13.15" customHeight="1">
      <c r="A1" s="9"/>
      <c r="B1" s="9"/>
      <c r="C1" s="9"/>
      <c r="D1" s="9"/>
      <c r="E1" s="9"/>
      <c r="F1" s="9"/>
      <c r="G1" s="9"/>
      <c r="H1" s="9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7"/>
      <c r="AT1" s="7"/>
    </row>
    <row r="2" spans="1:46" ht="14.45" customHeight="1">
      <c r="A2" s="37"/>
      <c r="B2" s="37"/>
      <c r="C2" s="37"/>
      <c r="D2" s="37"/>
      <c r="E2" s="37"/>
      <c r="F2" s="37"/>
      <c r="G2" s="37"/>
      <c r="H2" s="37"/>
      <c r="I2" s="38" t="s">
        <v>17</v>
      </c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7"/>
      <c r="AT2" s="7"/>
    </row>
    <row r="3" spans="1:46" ht="30.75" customHeight="1">
      <c r="A3" s="37"/>
      <c r="B3" s="37"/>
      <c r="C3" s="37"/>
      <c r="D3" s="37"/>
      <c r="E3" s="37"/>
      <c r="F3" s="37"/>
      <c r="G3" s="37"/>
      <c r="H3" s="37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1"/>
      <c r="AR3" s="11"/>
      <c r="AS3" s="7"/>
      <c r="AT3" s="7"/>
    </row>
    <row r="4" spans="1:46" ht="103.5" customHeight="1">
      <c r="A4" s="45" t="s">
        <v>0</v>
      </c>
      <c r="B4" s="45" t="s">
        <v>1</v>
      </c>
      <c r="C4" s="48" t="s">
        <v>18</v>
      </c>
      <c r="D4" s="50"/>
      <c r="E4" s="50"/>
      <c r="F4" s="50"/>
      <c r="G4" s="50"/>
      <c r="H4" s="49"/>
      <c r="I4" s="42" t="s">
        <v>39</v>
      </c>
      <c r="J4" s="43"/>
      <c r="K4" s="44"/>
      <c r="L4" s="42" t="s">
        <v>19</v>
      </c>
      <c r="M4" s="43"/>
      <c r="N4" s="44"/>
      <c r="O4" s="42" t="s">
        <v>20</v>
      </c>
      <c r="P4" s="43"/>
      <c r="Q4" s="44"/>
      <c r="R4" s="42" t="s">
        <v>40</v>
      </c>
      <c r="S4" s="43"/>
      <c r="T4" s="43"/>
      <c r="U4" s="43"/>
      <c r="V4" s="43"/>
      <c r="W4" s="43"/>
      <c r="X4" s="43"/>
      <c r="Y4" s="44"/>
      <c r="Z4" s="42" t="s">
        <v>21</v>
      </c>
      <c r="AA4" s="43"/>
      <c r="AB4" s="43"/>
      <c r="AC4" s="43"/>
      <c r="AD4" s="43"/>
      <c r="AE4" s="43"/>
      <c r="AF4" s="43"/>
      <c r="AG4" s="44"/>
      <c r="AH4" s="42" t="s">
        <v>22</v>
      </c>
      <c r="AI4" s="43"/>
      <c r="AJ4" s="43"/>
      <c r="AK4" s="43"/>
      <c r="AL4" s="43"/>
      <c r="AM4" s="43"/>
      <c r="AN4" s="43"/>
      <c r="AO4" s="44"/>
      <c r="AP4" s="46" t="s">
        <v>23</v>
      </c>
      <c r="AQ4" s="40" t="s">
        <v>7</v>
      </c>
      <c r="AR4" s="40"/>
      <c r="AS4" s="40"/>
      <c r="AT4" s="7"/>
    </row>
    <row r="5" spans="1:46" ht="103.5" customHeight="1">
      <c r="A5" s="45"/>
      <c r="B5" s="45"/>
      <c r="C5" s="48" t="s">
        <v>24</v>
      </c>
      <c r="D5" s="49"/>
      <c r="E5" s="48" t="s">
        <v>25</v>
      </c>
      <c r="F5" s="49"/>
      <c r="G5" s="48" t="s">
        <v>26</v>
      </c>
      <c r="H5" s="49"/>
      <c r="I5" s="51" t="s">
        <v>8</v>
      </c>
      <c r="J5" s="51" t="s">
        <v>9</v>
      </c>
      <c r="K5" s="51" t="s">
        <v>10</v>
      </c>
      <c r="L5" s="51" t="s">
        <v>8</v>
      </c>
      <c r="M5" s="51" t="s">
        <v>9</v>
      </c>
      <c r="N5" s="51" t="s">
        <v>10</v>
      </c>
      <c r="O5" s="51" t="s">
        <v>8</v>
      </c>
      <c r="P5" s="51" t="s">
        <v>9</v>
      </c>
      <c r="Q5" s="51" t="s">
        <v>10</v>
      </c>
      <c r="R5" s="42" t="s">
        <v>11</v>
      </c>
      <c r="S5" s="44"/>
      <c r="T5" s="42" t="s">
        <v>12</v>
      </c>
      <c r="U5" s="44"/>
      <c r="V5" s="42" t="s">
        <v>13</v>
      </c>
      <c r="W5" s="44"/>
      <c r="X5" s="42" t="s">
        <v>14</v>
      </c>
      <c r="Y5" s="44"/>
      <c r="Z5" s="42" t="s">
        <v>11</v>
      </c>
      <c r="AA5" s="44"/>
      <c r="AB5" s="42" t="s">
        <v>12</v>
      </c>
      <c r="AC5" s="44"/>
      <c r="AD5" s="42" t="s">
        <v>13</v>
      </c>
      <c r="AE5" s="44"/>
      <c r="AF5" s="42" t="s">
        <v>14</v>
      </c>
      <c r="AG5" s="44"/>
      <c r="AH5" s="42" t="s">
        <v>11</v>
      </c>
      <c r="AI5" s="44"/>
      <c r="AJ5" s="42" t="s">
        <v>12</v>
      </c>
      <c r="AK5" s="44"/>
      <c r="AL5" s="42" t="s">
        <v>13</v>
      </c>
      <c r="AM5" s="44"/>
      <c r="AN5" s="42" t="s">
        <v>14</v>
      </c>
      <c r="AO5" s="44"/>
      <c r="AP5" s="47"/>
      <c r="AQ5" s="36" t="s">
        <v>15</v>
      </c>
      <c r="AR5" s="36" t="s">
        <v>16</v>
      </c>
      <c r="AS5" s="2" t="s">
        <v>10</v>
      </c>
      <c r="AT5" s="7"/>
    </row>
    <row r="6" spans="1:46" ht="103.5" customHeight="1">
      <c r="A6" s="33"/>
      <c r="B6" s="33"/>
      <c r="C6" s="31" t="s">
        <v>8</v>
      </c>
      <c r="D6" s="14" t="s">
        <v>9</v>
      </c>
      <c r="E6" s="31" t="s">
        <v>8</v>
      </c>
      <c r="F6" s="14" t="s">
        <v>9</v>
      </c>
      <c r="G6" s="31" t="s">
        <v>8</v>
      </c>
      <c r="H6" s="14" t="s">
        <v>9</v>
      </c>
      <c r="I6" s="52"/>
      <c r="J6" s="52"/>
      <c r="K6" s="52"/>
      <c r="L6" s="52"/>
      <c r="M6" s="52"/>
      <c r="N6" s="52"/>
      <c r="O6" s="52"/>
      <c r="P6" s="52"/>
      <c r="Q6" s="52"/>
      <c r="R6" s="12" t="s">
        <v>8</v>
      </c>
      <c r="S6" s="14" t="s">
        <v>9</v>
      </c>
      <c r="T6" s="34" t="s">
        <v>8</v>
      </c>
      <c r="U6" s="14" t="s">
        <v>9</v>
      </c>
      <c r="V6" s="35" t="s">
        <v>8</v>
      </c>
      <c r="W6" s="14" t="s">
        <v>9</v>
      </c>
      <c r="X6" s="35" t="s">
        <v>8</v>
      </c>
      <c r="Y6" s="14" t="s">
        <v>9</v>
      </c>
      <c r="Z6" s="35" t="s">
        <v>8</v>
      </c>
      <c r="AA6" s="14" t="s">
        <v>9</v>
      </c>
      <c r="AB6" s="35" t="s">
        <v>8</v>
      </c>
      <c r="AC6" s="14" t="s">
        <v>9</v>
      </c>
      <c r="AD6" s="35" t="s">
        <v>8</v>
      </c>
      <c r="AE6" s="14" t="s">
        <v>9</v>
      </c>
      <c r="AF6" s="35" t="s">
        <v>8</v>
      </c>
      <c r="AG6" s="14" t="s">
        <v>9</v>
      </c>
      <c r="AH6" s="35" t="s">
        <v>8</v>
      </c>
      <c r="AI6" s="14" t="s">
        <v>9</v>
      </c>
      <c r="AJ6" s="35" t="s">
        <v>8</v>
      </c>
      <c r="AK6" s="14" t="s">
        <v>9</v>
      </c>
      <c r="AL6" s="35" t="s">
        <v>8</v>
      </c>
      <c r="AM6" s="14" t="s">
        <v>9</v>
      </c>
      <c r="AN6" s="35" t="s">
        <v>8</v>
      </c>
      <c r="AO6" s="14" t="s">
        <v>9</v>
      </c>
      <c r="AP6" s="13"/>
      <c r="AQ6" s="36"/>
      <c r="AR6" s="36"/>
      <c r="AS6" s="32"/>
      <c r="AT6" s="7"/>
    </row>
    <row r="7" spans="1:46" ht="15.75">
      <c r="A7" s="15">
        <v>1</v>
      </c>
      <c r="B7" s="15"/>
      <c r="C7" s="15"/>
      <c r="D7" s="15"/>
      <c r="E7" s="15"/>
      <c r="F7" s="15"/>
      <c r="G7" s="15"/>
      <c r="H7" s="15"/>
      <c r="I7" s="2"/>
      <c r="J7" s="2">
        <v>1</v>
      </c>
      <c r="K7" s="2">
        <v>1</v>
      </c>
      <c r="L7" s="2"/>
      <c r="M7" s="2">
        <v>1</v>
      </c>
      <c r="N7" s="2">
        <v>1</v>
      </c>
      <c r="O7" s="2"/>
      <c r="P7" s="2"/>
      <c r="Q7" s="2"/>
      <c r="R7" s="2"/>
      <c r="S7" s="2">
        <v>251</v>
      </c>
      <c r="T7" s="2"/>
      <c r="U7" s="2">
        <v>203</v>
      </c>
      <c r="V7" s="2"/>
      <c r="W7" s="2">
        <v>23</v>
      </c>
      <c r="X7" s="2"/>
      <c r="Y7" s="2">
        <v>477</v>
      </c>
      <c r="Z7" s="2"/>
      <c r="AA7" s="2">
        <v>249</v>
      </c>
      <c r="AB7" s="2"/>
      <c r="AC7" s="2">
        <v>203</v>
      </c>
      <c r="AD7" s="2"/>
      <c r="AE7" s="2">
        <v>22</v>
      </c>
      <c r="AF7" s="2"/>
      <c r="AG7" s="2">
        <v>474</v>
      </c>
      <c r="AH7" s="2" t="e">
        <f t="shared" ref="AH7:AO7" si="0">Z7*100/R7</f>
        <v>#DIV/0!</v>
      </c>
      <c r="AI7" s="2">
        <f t="shared" si="0"/>
        <v>99.20318725099601</v>
      </c>
      <c r="AJ7" s="2" t="e">
        <f t="shared" si="0"/>
        <v>#DIV/0!</v>
      </c>
      <c r="AK7" s="2">
        <f t="shared" si="0"/>
        <v>100</v>
      </c>
      <c r="AL7" s="2" t="e">
        <f t="shared" si="0"/>
        <v>#DIV/0!</v>
      </c>
      <c r="AM7" s="2">
        <f t="shared" si="0"/>
        <v>95.652173913043484</v>
      </c>
      <c r="AN7" s="2" t="e">
        <f t="shared" si="0"/>
        <v>#DIV/0!</v>
      </c>
      <c r="AO7" s="2">
        <f t="shared" si="0"/>
        <v>99.371069182389931</v>
      </c>
      <c r="AP7" s="2"/>
      <c r="AQ7" s="8"/>
      <c r="AR7" s="8"/>
      <c r="AS7" s="2">
        <f>SUM(AQ7:AR7)</f>
        <v>0</v>
      </c>
      <c r="AT7" s="7"/>
    </row>
    <row r="8" spans="1:46" s="4" customFormat="1" ht="12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8"/>
      <c r="M8" s="19"/>
      <c r="N8" s="19"/>
      <c r="O8" s="19"/>
      <c r="P8" s="18"/>
      <c r="Q8" s="20"/>
      <c r="R8" s="20"/>
      <c r="S8" s="20"/>
      <c r="T8" s="20"/>
      <c r="U8" s="20"/>
      <c r="V8" s="20"/>
      <c r="W8" s="20"/>
      <c r="X8" s="20"/>
      <c r="Y8" s="18"/>
      <c r="Z8" s="18"/>
      <c r="AA8" s="18"/>
      <c r="AB8" s="18"/>
      <c r="AC8" s="18"/>
      <c r="AD8" s="18"/>
    </row>
    <row r="9" spans="1:46" s="4" customFormat="1" ht="12.75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"/>
      <c r="M9" s="19"/>
      <c r="N9" s="19"/>
      <c r="O9" s="19"/>
      <c r="P9" s="18"/>
      <c r="Q9" s="20"/>
      <c r="R9" s="20"/>
      <c r="S9" s="20"/>
      <c r="T9" s="20"/>
      <c r="U9" s="20"/>
      <c r="V9" s="20"/>
      <c r="W9" s="20"/>
      <c r="X9" s="20"/>
      <c r="Y9" s="18"/>
      <c r="Z9" s="18"/>
      <c r="AA9" s="18"/>
      <c r="AB9" s="18"/>
      <c r="AC9" s="18"/>
      <c r="AD9" s="18"/>
    </row>
    <row r="10" spans="1:46" s="4" customFormat="1" ht="12.75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8"/>
      <c r="M10" s="19"/>
      <c r="N10" s="19"/>
      <c r="O10" s="19"/>
      <c r="P10" s="18"/>
      <c r="Q10" s="20"/>
      <c r="R10" s="20"/>
      <c r="S10" s="20"/>
      <c r="T10" s="20"/>
      <c r="U10" s="20"/>
      <c r="V10" s="20"/>
      <c r="W10" s="20"/>
      <c r="X10" s="20"/>
      <c r="Y10" s="18"/>
      <c r="Z10" s="18"/>
      <c r="AA10" s="18"/>
      <c r="AB10" s="18"/>
      <c r="AC10" s="18"/>
      <c r="AD10" s="18"/>
    </row>
    <row r="11" spans="1:46" s="4" customFormat="1" ht="12.75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8"/>
      <c r="M11" s="19"/>
      <c r="N11" s="19"/>
      <c r="O11" s="19"/>
      <c r="P11" s="18"/>
      <c r="Q11" s="20"/>
      <c r="R11" s="20"/>
      <c r="S11" s="20"/>
      <c r="T11" s="20"/>
      <c r="U11" s="20"/>
      <c r="V11" s="20"/>
      <c r="W11" s="20"/>
      <c r="X11" s="20"/>
      <c r="Y11" s="18"/>
      <c r="Z11" s="18"/>
      <c r="AA11" s="18"/>
      <c r="AB11" s="18"/>
      <c r="AC11" s="18"/>
      <c r="AD11" s="18"/>
    </row>
    <row r="12" spans="1:46" s="4" customFormat="1" ht="12.75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8"/>
      <c r="M12" s="19"/>
      <c r="N12" s="21"/>
      <c r="O12" s="21"/>
      <c r="P12" s="22"/>
      <c r="Q12" s="20"/>
      <c r="R12" s="20"/>
      <c r="S12" s="20"/>
      <c r="T12" s="20"/>
      <c r="U12" s="20"/>
      <c r="V12" s="20"/>
      <c r="W12" s="20"/>
      <c r="X12" s="20"/>
      <c r="Y12" s="19"/>
      <c r="Z12" s="19"/>
      <c r="AA12" s="19"/>
      <c r="AB12" s="19"/>
      <c r="AC12" s="23"/>
      <c r="AD12" s="23"/>
    </row>
    <row r="13" spans="1:46" s="4" customFormat="1" ht="12.75">
      <c r="A13" s="16"/>
      <c r="B13" s="20"/>
      <c r="C13" s="20"/>
      <c r="D13" s="20"/>
      <c r="E13" s="20"/>
      <c r="F13" s="20"/>
      <c r="G13" s="20"/>
      <c r="H13" s="20"/>
      <c r="I13" s="17"/>
      <c r="J13" s="20"/>
      <c r="K13" s="20"/>
      <c r="L13" s="24"/>
      <c r="M13" s="19"/>
      <c r="N13" s="19"/>
      <c r="O13" s="19"/>
      <c r="P13" s="18"/>
      <c r="Q13" s="20"/>
      <c r="R13" s="20"/>
      <c r="S13" s="20"/>
      <c r="T13" s="20"/>
      <c r="U13" s="20"/>
      <c r="V13" s="20"/>
      <c r="W13" s="20"/>
      <c r="X13" s="20"/>
      <c r="Y13" s="18"/>
      <c r="Z13" s="18"/>
      <c r="AA13" s="18"/>
      <c r="AB13" s="18"/>
      <c r="AC13" s="18"/>
      <c r="AD13" s="18"/>
    </row>
    <row r="14" spans="1:46" s="4" customFormat="1" ht="12.75">
      <c r="A14" s="16"/>
      <c r="B14" s="20"/>
      <c r="C14" s="20"/>
      <c r="D14" s="20"/>
      <c r="E14" s="20"/>
      <c r="F14" s="20"/>
      <c r="G14" s="20"/>
      <c r="H14" s="20"/>
      <c r="I14" s="17"/>
      <c r="J14" s="20"/>
      <c r="K14" s="20"/>
      <c r="L14" s="24"/>
      <c r="M14" s="19"/>
      <c r="N14" s="19"/>
      <c r="O14" s="19"/>
      <c r="P14" s="18"/>
      <c r="Q14" s="20"/>
      <c r="R14" s="20"/>
      <c r="S14" s="20"/>
      <c r="T14" s="20"/>
      <c r="U14" s="20"/>
      <c r="V14" s="20"/>
      <c r="W14" s="20"/>
      <c r="X14" s="20"/>
      <c r="Y14" s="18"/>
      <c r="Z14" s="18"/>
      <c r="AA14" s="18"/>
      <c r="AB14" s="18"/>
      <c r="AC14" s="18"/>
      <c r="AD14" s="18"/>
    </row>
    <row r="15" spans="1:46" s="4" customFormat="1" ht="12.75">
      <c r="A15" s="16"/>
      <c r="B15" s="20"/>
      <c r="C15" s="20"/>
      <c r="D15" s="20"/>
      <c r="E15" s="20"/>
      <c r="F15" s="20"/>
      <c r="G15" s="20"/>
      <c r="H15" s="20"/>
      <c r="I15" s="17"/>
      <c r="J15" s="20"/>
      <c r="K15" s="20"/>
      <c r="L15" s="24"/>
      <c r="M15" s="19"/>
      <c r="N15" s="19"/>
      <c r="O15" s="19"/>
      <c r="P15" s="18"/>
      <c r="Q15" s="20"/>
      <c r="R15" s="20"/>
      <c r="S15" s="20"/>
      <c r="T15" s="20"/>
      <c r="U15" s="20"/>
      <c r="V15" s="20"/>
      <c r="W15" s="20"/>
      <c r="X15" s="20"/>
      <c r="Y15" s="18"/>
      <c r="Z15" s="18"/>
      <c r="AA15" s="18"/>
      <c r="AB15" s="18"/>
      <c r="AC15" s="18"/>
      <c r="AD15" s="18"/>
    </row>
    <row r="16" spans="1:46" s="4" customFormat="1" ht="12.75">
      <c r="A16" s="16"/>
      <c r="B16" s="20"/>
      <c r="C16" s="20"/>
      <c r="D16" s="20"/>
      <c r="E16" s="20"/>
      <c r="F16" s="20"/>
      <c r="G16" s="20"/>
      <c r="H16" s="20"/>
      <c r="I16" s="17"/>
      <c r="J16" s="20"/>
      <c r="K16" s="20"/>
      <c r="L16" s="24"/>
      <c r="M16" s="19"/>
      <c r="N16" s="19"/>
      <c r="O16" s="19"/>
      <c r="P16" s="18"/>
      <c r="Q16" s="20"/>
      <c r="R16" s="20"/>
      <c r="S16" s="20"/>
      <c r="T16" s="20"/>
      <c r="U16" s="20"/>
      <c r="V16" s="20"/>
      <c r="W16" s="20"/>
      <c r="X16" s="20"/>
      <c r="Y16" s="18"/>
      <c r="Z16" s="18"/>
      <c r="AA16" s="18"/>
      <c r="AB16" s="18"/>
      <c r="AC16" s="18"/>
      <c r="AD16" s="18"/>
    </row>
    <row r="17" spans="1:30" s="4" customFormat="1" ht="12.75">
      <c r="A17" s="16"/>
      <c r="B17" s="20"/>
      <c r="C17" s="20"/>
      <c r="D17" s="20"/>
      <c r="E17" s="20"/>
      <c r="F17" s="20"/>
      <c r="G17" s="20"/>
      <c r="H17" s="20"/>
      <c r="I17" s="17"/>
      <c r="J17" s="20"/>
      <c r="K17" s="20"/>
      <c r="L17" s="24"/>
      <c r="M17" s="19"/>
      <c r="N17" s="19"/>
      <c r="O17" s="19"/>
      <c r="P17" s="18"/>
      <c r="Q17" s="20"/>
      <c r="R17" s="20"/>
      <c r="S17" s="20"/>
      <c r="T17" s="20"/>
      <c r="U17" s="20"/>
      <c r="V17" s="20"/>
      <c r="W17" s="20"/>
      <c r="X17" s="20"/>
      <c r="Y17" s="18"/>
      <c r="Z17" s="18"/>
      <c r="AA17" s="18"/>
      <c r="AB17" s="18"/>
      <c r="AC17" s="18"/>
      <c r="AD17" s="18"/>
    </row>
    <row r="18" spans="1:30" s="4" customFormat="1" ht="12.75">
      <c r="A18" s="16"/>
      <c r="B18" s="20"/>
      <c r="C18" s="20"/>
      <c r="D18" s="20"/>
      <c r="E18" s="20"/>
      <c r="F18" s="20"/>
      <c r="G18" s="20"/>
      <c r="H18" s="20"/>
      <c r="I18" s="17"/>
      <c r="J18" s="20"/>
      <c r="K18" s="20"/>
      <c r="L18" s="24"/>
      <c r="M18" s="19"/>
      <c r="N18" s="19"/>
      <c r="O18" s="19"/>
      <c r="P18" s="18"/>
      <c r="Q18" s="20"/>
      <c r="R18" s="20"/>
      <c r="S18" s="20"/>
      <c r="T18" s="20"/>
      <c r="U18" s="20"/>
      <c r="V18" s="20"/>
      <c r="W18" s="20"/>
      <c r="X18" s="20"/>
      <c r="Y18" s="18"/>
      <c r="Z18" s="18"/>
      <c r="AA18" s="18"/>
      <c r="AB18" s="18"/>
      <c r="AC18" s="18"/>
      <c r="AD18" s="18"/>
    </row>
    <row r="19" spans="1:30" s="4" customFormat="1" ht="12.75">
      <c r="A19" s="16"/>
      <c r="B19" s="20"/>
      <c r="C19" s="20"/>
      <c r="D19" s="20"/>
      <c r="E19" s="20"/>
      <c r="F19" s="20"/>
      <c r="G19" s="20"/>
      <c r="H19" s="20"/>
      <c r="I19" s="17"/>
      <c r="J19" s="20"/>
      <c r="K19" s="20"/>
      <c r="L19" s="24"/>
      <c r="M19" s="19"/>
      <c r="N19" s="19"/>
      <c r="O19" s="19"/>
      <c r="P19" s="18"/>
      <c r="Q19" s="20"/>
      <c r="R19" s="20"/>
      <c r="S19" s="20"/>
      <c r="T19" s="20"/>
      <c r="U19" s="20"/>
      <c r="V19" s="20"/>
      <c r="W19" s="20"/>
      <c r="X19" s="20"/>
      <c r="Y19" s="18"/>
      <c r="Z19" s="18"/>
      <c r="AA19" s="18"/>
      <c r="AB19" s="18"/>
      <c r="AC19" s="18"/>
      <c r="AD19" s="18"/>
    </row>
    <row r="20" spans="1:30" s="4" customFormat="1" ht="12.75">
      <c r="A20" s="16"/>
      <c r="B20" s="20"/>
      <c r="C20" s="20"/>
      <c r="D20" s="20"/>
      <c r="E20" s="20"/>
      <c r="F20" s="20"/>
      <c r="G20" s="20"/>
      <c r="H20" s="20"/>
      <c r="I20" s="17"/>
      <c r="J20" s="20"/>
      <c r="K20" s="20"/>
      <c r="L20" s="24"/>
      <c r="M20" s="19"/>
      <c r="N20" s="21"/>
      <c r="O20" s="21"/>
      <c r="P20" s="22"/>
      <c r="Q20" s="20"/>
      <c r="R20" s="20"/>
      <c r="S20" s="20"/>
      <c r="T20" s="20"/>
      <c r="U20" s="20"/>
      <c r="V20" s="20"/>
      <c r="W20" s="20"/>
      <c r="X20" s="20"/>
      <c r="Y20" s="19"/>
      <c r="Z20" s="19"/>
      <c r="AA20" s="19"/>
      <c r="AB20" s="19"/>
      <c r="AC20" s="23"/>
      <c r="AD20" s="23"/>
    </row>
    <row r="21" spans="1:30" s="6" customFormat="1" ht="13.5">
      <c r="A21" s="25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2"/>
      <c r="Q21" s="22"/>
      <c r="R21" s="22"/>
      <c r="S21" s="22"/>
      <c r="T21" s="22"/>
      <c r="U21" s="22"/>
      <c r="V21" s="22"/>
      <c r="W21" s="22"/>
      <c r="X21" s="22"/>
      <c r="Y21" s="21"/>
      <c r="Z21" s="21"/>
      <c r="AA21" s="21"/>
      <c r="AB21" s="21"/>
      <c r="AC21" s="26"/>
      <c r="AD21" s="26"/>
    </row>
    <row r="22" spans="1:30" ht="15.7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8"/>
      <c r="M22" s="27"/>
      <c r="N22" s="27"/>
      <c r="O22" s="27"/>
      <c r="P22" s="28"/>
      <c r="Q22" s="27"/>
      <c r="R22" s="27"/>
      <c r="S22" s="27"/>
      <c r="T22" s="27"/>
      <c r="U22" s="27"/>
      <c r="V22" s="27"/>
      <c r="W22" s="27"/>
      <c r="X22" s="27"/>
      <c r="Y22" s="29"/>
      <c r="Z22" s="29"/>
      <c r="AA22" s="29"/>
      <c r="AB22" s="29"/>
      <c r="AC22" s="29"/>
      <c r="AD22" s="29"/>
    </row>
    <row r="23" spans="1:30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9"/>
      <c r="Z23" s="29"/>
      <c r="AA23" s="29"/>
      <c r="AB23" s="29"/>
      <c r="AC23" s="29"/>
      <c r="AD23" s="29"/>
    </row>
    <row r="24" spans="1:30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9"/>
      <c r="Z24" s="29"/>
      <c r="AA24" s="29"/>
      <c r="AB24" s="29"/>
      <c r="AC24" s="29"/>
      <c r="AD24" s="29"/>
    </row>
    <row r="25" spans="1:30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9"/>
      <c r="Z25" s="29"/>
      <c r="AA25" s="29"/>
      <c r="AB25" s="29"/>
      <c r="AC25" s="29"/>
      <c r="AD25" s="29"/>
    </row>
    <row r="26" spans="1:30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9"/>
      <c r="Z26" s="29"/>
      <c r="AA26" s="29"/>
      <c r="AB26" s="29"/>
      <c r="AC26" s="29"/>
      <c r="AD26" s="29"/>
    </row>
    <row r="27" spans="1:30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9"/>
      <c r="Z27" s="29"/>
      <c r="AA27" s="29"/>
      <c r="AB27" s="29"/>
      <c r="AC27" s="29"/>
      <c r="AD27" s="29"/>
    </row>
  </sheetData>
  <mergeCells count="37">
    <mergeCell ref="AH5:AI5"/>
    <mergeCell ref="AJ5:AK5"/>
    <mergeCell ref="AL5:AM5"/>
    <mergeCell ref="AN5:AO5"/>
    <mergeCell ref="AH4:AO4"/>
    <mergeCell ref="Z4:AG4"/>
    <mergeCell ref="Z5:AA5"/>
    <mergeCell ref="AB5:AC5"/>
    <mergeCell ref="AD5:AE5"/>
    <mergeCell ref="I5:I6"/>
    <mergeCell ref="J5:J6"/>
    <mergeCell ref="K5:K6"/>
    <mergeCell ref="O5:O6"/>
    <mergeCell ref="P5:P6"/>
    <mergeCell ref="X5:Y5"/>
    <mergeCell ref="AF5:AG5"/>
    <mergeCell ref="C5:D5"/>
    <mergeCell ref="R4:Y4"/>
    <mergeCell ref="R5:S5"/>
    <mergeCell ref="T5:U5"/>
    <mergeCell ref="V5:W5"/>
    <mergeCell ref="I1:AR1"/>
    <mergeCell ref="I2:AR2"/>
    <mergeCell ref="A4:A5"/>
    <mergeCell ref="B4:B5"/>
    <mergeCell ref="I4:K4"/>
    <mergeCell ref="L4:N4"/>
    <mergeCell ref="O4:Q4"/>
    <mergeCell ref="AP4:AP5"/>
    <mergeCell ref="AQ4:AS4"/>
    <mergeCell ref="G5:H5"/>
    <mergeCell ref="E5:F5"/>
    <mergeCell ref="C4:H4"/>
    <mergeCell ref="L5:L6"/>
    <mergeCell ref="M5:M6"/>
    <mergeCell ref="N5:N6"/>
    <mergeCell ref="Q5:Q6"/>
  </mergeCells>
  <pageMargins left="0.16" right="0.16" top="0.54" bottom="0.74803149606299213" header="0.54" footer="0.31496062992125984"/>
  <pageSetup paperSize="9" scale="37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"/>
  <sheetViews>
    <sheetView topLeftCell="A4" zoomScale="90" zoomScaleNormal="90" workbookViewId="0">
      <selection activeCell="L6" sqref="L6"/>
    </sheetView>
  </sheetViews>
  <sheetFormatPr defaultRowHeight="15"/>
  <cols>
    <col min="1" max="1" width="6.28515625" customWidth="1"/>
    <col min="2" max="2" width="21.85546875" customWidth="1"/>
    <col min="3" max="3" width="12" customWidth="1"/>
    <col min="4" max="4" width="18.5703125" customWidth="1"/>
    <col min="5" max="5" width="21" customWidth="1"/>
    <col min="9" max="9" width="21.7109375" customWidth="1"/>
  </cols>
  <sheetData>
    <row r="1" spans="1:13" ht="13.15" customHeight="1">
      <c r="A1" s="9"/>
      <c r="B1" s="9"/>
      <c r="C1" s="9"/>
      <c r="D1" s="9"/>
      <c r="E1" s="9"/>
      <c r="F1" s="41"/>
      <c r="G1" s="41"/>
      <c r="H1" s="41"/>
      <c r="I1" s="41"/>
      <c r="J1" s="41"/>
      <c r="K1" s="41"/>
      <c r="L1" s="7"/>
      <c r="M1" s="7"/>
    </row>
    <row r="2" spans="1:13" ht="14.45" customHeight="1">
      <c r="A2" s="53" t="s">
        <v>27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7"/>
    </row>
    <row r="3" spans="1:13" ht="30.75" customHeight="1">
      <c r="A3" s="37"/>
      <c r="B3" s="37"/>
      <c r="C3" s="37"/>
      <c r="D3" s="37"/>
      <c r="E3" s="37"/>
      <c r="F3" s="10"/>
      <c r="G3" s="10"/>
      <c r="H3" s="10"/>
      <c r="I3" s="10"/>
      <c r="J3" s="11"/>
      <c r="K3" s="11"/>
      <c r="L3" s="7"/>
      <c r="M3" s="7"/>
    </row>
    <row r="4" spans="1:13" ht="142.5" customHeight="1">
      <c r="A4" s="45" t="s">
        <v>0</v>
      </c>
      <c r="B4" s="45" t="s">
        <v>1</v>
      </c>
      <c r="C4" s="48" t="s">
        <v>18</v>
      </c>
      <c r="D4" s="50"/>
      <c r="E4" s="49"/>
      <c r="F4" s="39" t="s">
        <v>28</v>
      </c>
      <c r="G4" s="39"/>
      <c r="H4" s="39"/>
      <c r="I4" s="46" t="s">
        <v>29</v>
      </c>
      <c r="J4" s="40" t="s">
        <v>7</v>
      </c>
      <c r="K4" s="40"/>
      <c r="L4" s="40"/>
      <c r="M4" s="7"/>
    </row>
    <row r="5" spans="1:13" ht="103.5" customHeight="1">
      <c r="A5" s="45"/>
      <c r="B5" s="45"/>
      <c r="C5" s="33" t="s">
        <v>24</v>
      </c>
      <c r="D5" s="33" t="s">
        <v>30</v>
      </c>
      <c r="E5" s="33" t="s">
        <v>31</v>
      </c>
      <c r="F5" s="35" t="s">
        <v>8</v>
      </c>
      <c r="G5" s="35" t="s">
        <v>9</v>
      </c>
      <c r="H5" s="35" t="s">
        <v>14</v>
      </c>
      <c r="I5" s="47"/>
      <c r="J5" s="36" t="s">
        <v>15</v>
      </c>
      <c r="K5" s="36" t="s">
        <v>16</v>
      </c>
      <c r="L5" s="2" t="s">
        <v>10</v>
      </c>
      <c r="M5" s="7"/>
    </row>
    <row r="6" spans="1:13" ht="15.75">
      <c r="A6" s="15"/>
      <c r="B6" s="15"/>
      <c r="C6" s="15"/>
      <c r="D6" s="15"/>
      <c r="E6" s="15" t="e">
        <f>D6*100/C6</f>
        <v>#DIV/0!</v>
      </c>
      <c r="F6" s="2"/>
      <c r="G6" s="2"/>
      <c r="H6" s="2">
        <f>F6+G6</f>
        <v>0</v>
      </c>
      <c r="I6" s="2"/>
      <c r="J6" s="8"/>
      <c r="K6" s="8"/>
      <c r="L6" s="2">
        <f>J6+K6</f>
        <v>0</v>
      </c>
      <c r="M6" s="7"/>
    </row>
    <row r="7" spans="1:13" s="30" customFormat="1" ht="66" customHeight="1"/>
    <row r="8" spans="1:13" s="30" customFormat="1" ht="15.75" customHeight="1"/>
    <row r="9" spans="1:13" s="30" customFormat="1" ht="15.75" customHeight="1"/>
    <row r="10" spans="1:13" s="30" customFormat="1" ht="15" customHeight="1"/>
    <row r="11" spans="1:13" s="30" customFormat="1" ht="46.15" customHeight="1"/>
    <row r="12" spans="1:13" s="30" customFormat="1" ht="29.45" customHeight="1"/>
    <row r="15" spans="1:13" ht="15.6" customHeight="1"/>
  </sheetData>
  <mergeCells count="8">
    <mergeCell ref="F1:K1"/>
    <mergeCell ref="J4:L4"/>
    <mergeCell ref="A2:L2"/>
    <mergeCell ref="F4:H4"/>
    <mergeCell ref="I4:I5"/>
    <mergeCell ref="A4:A5"/>
    <mergeCell ref="B4:B5"/>
    <mergeCell ref="C4:E4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Школьный этап</vt:lpstr>
      <vt:lpstr>Муниципальный этап</vt:lpstr>
      <vt:lpstr>Региональный этап</vt:lpstr>
      <vt:lpstr>Лист1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2006-09-28T05:33:49Z</dcterms:created>
  <dcterms:modified xsi:type="dcterms:W3CDTF">2019-01-14T12:00:12Z</dcterms:modified>
  <cp:category/>
  <cp:contentStatus/>
</cp:coreProperties>
</file>